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Cuadrícula de 100 Números" sheetId="2" state="visible" r:id="rId2"/>
    <sheet name="Generador del Ganado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Hoja de rifa de 100 números y sorteos en Excel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15" customWidth="1" min="1" max="1"/>
    <col width="20" customWidth="1" min="2" max="2"/>
    <col width="21" customWidth="1" min="3" max="3"/>
    <col width="21" customWidth="1" min="4" max="4"/>
    <col width="17" customWidth="1" min="5" max="5"/>
    <col width="15" customWidth="1" min="6" max="6"/>
    <col width="16" customWidth="1" min="7" max="7"/>
    <col width="19" customWidth="1" min="8" max="8"/>
  </cols>
  <sheetData>
    <row r="1">
      <c r="A1" s="1" t="inlineStr">
        <is>
          <t>HOJA DE RIFA DE 100 NÚMEROS Y SORTEOS EN EXCEL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Nº Boleto</t>
        </is>
      </c>
      <c r="B4" s="5" t="inlineStr">
        <is>
          <t>Nombre Comprador</t>
        </is>
      </c>
      <c r="C4" s="5" t="inlineStr">
        <is>
          <t>Teléfono Contacto</t>
        </is>
      </c>
      <c r="D4" s="5" t="inlineStr">
        <is>
          <t>Vendedor / Alumno</t>
        </is>
      </c>
      <c r="E4" s="5" t="inlineStr">
        <is>
          <t>Precio Boleto</t>
        </is>
      </c>
      <c r="F4" s="5" t="inlineStr">
        <is>
          <t>Estado Pago</t>
        </is>
      </c>
      <c r="G4" s="5" t="inlineStr">
        <is>
          <t>Método Cobro</t>
        </is>
      </c>
      <c r="H4" s="5" t="inlineStr">
        <is>
          <t>Premio Asignado</t>
        </is>
      </c>
    </row>
    <row r="5">
      <c r="A5" s="6" t="inlineStr">
        <is>
          <t>00</t>
        </is>
      </c>
      <c r="B5" s="6" t="inlineStr">
        <is>
          <t>Mariano López</t>
        </is>
      </c>
      <c r="C5" s="6" t="inlineStr">
        <is>
          <t>+34 611 223 344</t>
        </is>
      </c>
      <c r="D5" s="6" t="inlineStr">
        <is>
          <t>Lucas Ruiz</t>
        </is>
      </c>
      <c r="E5" s="7" t="n">
        <v>5</v>
      </c>
      <c r="F5" s="6" t="inlineStr">
        <is>
          <t>Pagado</t>
        </is>
      </c>
      <c r="G5" s="6" t="inlineStr">
        <is>
          <t>Efectivo</t>
        </is>
      </c>
      <c r="H5" s="6" t="inlineStr">
        <is>
          <t>Cesta de Navidad</t>
        </is>
      </c>
    </row>
    <row r="6">
      <c r="A6" s="8" t="inlineStr">
        <is>
          <t>01</t>
        </is>
      </c>
      <c r="B6" s="8" t="inlineStr">
        <is>
          <t>Rosa Navarro</t>
        </is>
      </c>
      <c r="C6" s="8" t="inlineStr">
        <is>
          <t>+34 622 334 455</t>
        </is>
      </c>
      <c r="D6" s="8" t="inlineStr">
        <is>
          <t>Lucas Ruiz</t>
        </is>
      </c>
      <c r="E6" s="9" t="n">
        <v>5</v>
      </c>
      <c r="F6" s="8" t="inlineStr">
        <is>
          <t>Pagado</t>
        </is>
      </c>
      <c r="G6" s="8" t="inlineStr">
        <is>
          <t>Bizum</t>
        </is>
      </c>
      <c r="H6" s="8" t="inlineStr">
        <is>
          <t>Cesta de Navidad</t>
        </is>
      </c>
    </row>
    <row r="7">
      <c r="A7" s="6" t="inlineStr">
        <is>
          <t>02</t>
        </is>
      </c>
      <c r="B7" s="6" t="inlineStr">
        <is>
          <t>Julián Santos</t>
        </is>
      </c>
      <c r="C7" s="6" t="inlineStr">
        <is>
          <t>+34 633 445 566</t>
        </is>
      </c>
      <c r="D7" s="6" t="inlineStr">
        <is>
          <t>Elena Gómez</t>
        </is>
      </c>
      <c r="E7" s="7" t="n">
        <v>5</v>
      </c>
      <c r="F7" s="6" t="inlineStr">
        <is>
          <t>Pendiente</t>
        </is>
      </c>
      <c r="G7" s="6" t="inlineStr">
        <is>
          <t>—</t>
        </is>
      </c>
      <c r="H7" s="6" t="inlineStr">
        <is>
          <t>Cesta de Navidad</t>
        </is>
      </c>
    </row>
    <row r="8">
      <c r="A8" s="8" t="inlineStr">
        <is>
          <t>03</t>
        </is>
      </c>
      <c r="B8" s="8" t="inlineStr">
        <is>
          <t>Beatriz Morales</t>
        </is>
      </c>
      <c r="C8" s="8" t="inlineStr">
        <is>
          <t>+34 644 556 677</t>
        </is>
      </c>
      <c r="D8" s="8" t="inlineStr">
        <is>
          <t>Elena Gómez</t>
        </is>
      </c>
      <c r="E8" s="9" t="n">
        <v>5</v>
      </c>
      <c r="F8" s="8" t="inlineStr">
        <is>
          <t>Pagado</t>
        </is>
      </c>
      <c r="G8" s="8" t="inlineStr">
        <is>
          <t>Efectivo</t>
        </is>
      </c>
      <c r="H8" s="8" t="inlineStr">
        <is>
          <t>Cesta de Navidad</t>
        </is>
      </c>
    </row>
    <row r="9">
      <c r="A9" s="6" t="inlineStr">
        <is>
          <t>04</t>
        </is>
      </c>
      <c r="B9" s="6" t="inlineStr">
        <is>
          <t>Fernando Ortiz</t>
        </is>
      </c>
      <c r="C9" s="6" t="inlineStr">
        <is>
          <t>+34 655 667 788</t>
        </is>
      </c>
      <c r="D9" s="6" t="inlineStr">
        <is>
          <t>Lucas Ruiz</t>
        </is>
      </c>
      <c r="E9" s="7" t="n">
        <v>5</v>
      </c>
      <c r="F9" s="6" t="inlineStr">
        <is>
          <t>Pagado</t>
        </is>
      </c>
      <c r="G9" s="6" t="inlineStr">
        <is>
          <t>Transferencia</t>
        </is>
      </c>
      <c r="H9" s="6" t="inlineStr">
        <is>
          <t>Cesta de Navidad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boletos de la rifa</t>
        </is>
      </c>
      <c r="B5" s="12">
        <f>100</f>
        <v/>
      </c>
    </row>
    <row r="6">
      <c r="A6" s="13" t="inlineStr">
        <is>
          <t>Boletos vendidos y pagados</t>
        </is>
      </c>
      <c r="B6" s="12">
        <f>COUNTIF(F5:F104, "Pagado")</f>
        <v/>
      </c>
    </row>
    <row r="7">
      <c r="A7" s="11" t="inlineStr">
        <is>
          <t>Recaudación total conseguida</t>
        </is>
      </c>
      <c r="B7" s="12">
        <f>SUM(E5:E104)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2026-11-02T13:34:18Z</dcterms:created>
  <dcterms:modified xsi:type="dcterms:W3CDTF">2026-11-02T13:34:18Z</dcterms:modified>
</cp:coreProperties>
</file>