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arámetros Stock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Inventarios máximos y mínimos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Ingresa tu consumo promedio diario y los días que tarda tu proveedor en entregar el pedido.</t>
        </is>
      </c>
    </row>
    <row r="6">
      <c r="A6" s="4" t="inlineStr">
        <is>
          <t>2. La plantilla calcula el stock de seguridad y el punto de reorden de cada artículo.</t>
        </is>
      </c>
    </row>
    <row r="7">
      <c r="A7" s="4" t="inlineStr">
        <is>
          <t>3. Actualiza semanalmente el stock actual disponible en tu almacén.</t>
        </is>
      </c>
    </row>
    <row r="8">
      <c r="A8" s="4" t="inlineStr">
        <is>
          <t>4. Filtra la columna de estado por 'Pedir' o 'Crítico' para generar las órdenes de compra con la cantidad sugerida.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5" customWidth="1" min="4" max="4"/>
    <col width="18" customWidth="1" min="5" max="5"/>
    <col width="16" customWidth="1" min="6" max="6"/>
    <col width="15" customWidth="1" min="7" max="7"/>
    <col width="15" customWidth="1" min="8" max="8"/>
    <col width="18" customWidth="1" min="9" max="9"/>
    <col width="14" customWidth="1" min="10" max="10"/>
  </cols>
  <sheetData>
    <row r="1">
      <c r="A1" s="1" t="inlineStr">
        <is>
          <t>INVENTARIOS MÁXIMOS Y MÍNIMOS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Código</t>
        </is>
      </c>
      <c r="B4" s="5" t="inlineStr">
        <is>
          <t>Producto</t>
        </is>
      </c>
      <c r="C4" s="5" t="inlineStr">
        <is>
          <t>Consumo Diario</t>
        </is>
      </c>
      <c r="D4" s="5" t="inlineStr">
        <is>
          <t>Días Entrega</t>
        </is>
      </c>
      <c r="E4" s="5" t="inlineStr">
        <is>
          <t>Stock Seguridad</t>
        </is>
      </c>
      <c r="F4" s="5" t="inlineStr">
        <is>
          <t>Punto Reorden</t>
        </is>
      </c>
      <c r="G4" s="5" t="inlineStr">
        <is>
          <t>Stock Máximo</t>
        </is>
      </c>
      <c r="H4" s="5" t="inlineStr">
        <is>
          <t>Stock Actual</t>
        </is>
      </c>
      <c r="I4" s="5" t="inlineStr">
        <is>
          <t>Sugerido Compra</t>
        </is>
      </c>
      <c r="J4" s="5" t="inlineStr">
        <is>
          <t>Estado</t>
        </is>
      </c>
    </row>
    <row r="5">
      <c r="A5" s="6" t="inlineStr">
        <is>
          <t>SKU-01</t>
        </is>
      </c>
      <c r="B5" s="6" t="inlineStr">
        <is>
          <t>Papel bond A4 75g millar</t>
        </is>
      </c>
      <c r="C5" s="7" t="n">
        <v>15</v>
      </c>
      <c r="D5" s="7" t="n">
        <v>4</v>
      </c>
      <c r="E5" s="7" t="n">
        <v>30</v>
      </c>
      <c r="F5" s="7" t="n">
        <v>90</v>
      </c>
      <c r="G5" s="7" t="n">
        <v>200</v>
      </c>
      <c r="H5" s="7" t="n">
        <v>75</v>
      </c>
      <c r="I5" s="7" t="n">
        <v>125</v>
      </c>
      <c r="J5" s="6" t="inlineStr">
        <is>
          <t>Pedir</t>
        </is>
      </c>
    </row>
    <row r="6">
      <c r="A6" s="8" t="inlineStr">
        <is>
          <t>SKU-02</t>
        </is>
      </c>
      <c r="B6" s="8" t="inlineStr">
        <is>
          <t>Tóner negro HP LaserJet 85A</t>
        </is>
      </c>
      <c r="C6" s="9" t="n">
        <v>2</v>
      </c>
      <c r="D6" s="9" t="n">
        <v>5</v>
      </c>
      <c r="E6" s="9" t="n">
        <v>4</v>
      </c>
      <c r="F6" s="9" t="n">
        <v>14</v>
      </c>
      <c r="G6" s="9" t="n">
        <v>30</v>
      </c>
      <c r="H6" s="9" t="n">
        <v>22</v>
      </c>
      <c r="I6" s="9" t="n">
        <v>0</v>
      </c>
      <c r="J6" s="8" t="inlineStr">
        <is>
          <t>OK</t>
        </is>
      </c>
    </row>
    <row r="7">
      <c r="A7" s="6" t="inlineStr">
        <is>
          <t>SKU-03</t>
        </is>
      </c>
      <c r="B7" s="6" t="inlineStr">
        <is>
          <t>Folder manila carta paquete 50</t>
        </is>
      </c>
      <c r="C7" s="7" t="n">
        <v>5</v>
      </c>
      <c r="D7" s="7" t="n">
        <v>3</v>
      </c>
      <c r="E7" s="7" t="n">
        <v>10</v>
      </c>
      <c r="F7" s="7" t="n">
        <v>25</v>
      </c>
      <c r="G7" s="7" t="n">
        <v>60</v>
      </c>
      <c r="H7" s="7" t="n">
        <v>18</v>
      </c>
      <c r="I7" s="7" t="n">
        <v>42</v>
      </c>
      <c r="J7" s="6" t="inlineStr">
        <is>
          <t>Pedir</t>
        </is>
      </c>
    </row>
    <row r="8">
      <c r="A8" s="8" t="inlineStr">
        <is>
          <t>SKU-04</t>
        </is>
      </c>
      <c r="B8" s="8" t="inlineStr">
        <is>
          <t>Bolígrafo tinta seca azul caja</t>
        </is>
      </c>
      <c r="C8" s="9" t="n">
        <v>4</v>
      </c>
      <c r="D8" s="9" t="n">
        <v>4</v>
      </c>
      <c r="E8" s="9" t="n">
        <v>8</v>
      </c>
      <c r="F8" s="9" t="n">
        <v>24</v>
      </c>
      <c r="G8" s="9" t="n">
        <v>50</v>
      </c>
      <c r="H8" s="9" t="n">
        <v>8</v>
      </c>
      <c r="I8" s="9" t="n">
        <v>42</v>
      </c>
      <c r="J8" s="8" t="inlineStr">
        <is>
          <t>Crítico</t>
        </is>
      </c>
    </row>
    <row r="9">
      <c r="A9" s="6" t="inlineStr">
        <is>
          <t>SKU-05</t>
        </is>
      </c>
      <c r="B9" s="6" t="inlineStr">
        <is>
          <t>Cinta adhesiva embalaje transparente</t>
        </is>
      </c>
      <c r="C9" s="7" t="n">
        <v>8</v>
      </c>
      <c r="D9" s="7" t="n">
        <v>2</v>
      </c>
      <c r="E9" s="7" t="n">
        <v>16</v>
      </c>
      <c r="F9" s="7" t="n">
        <v>32</v>
      </c>
      <c r="G9" s="7" t="n">
        <v>80</v>
      </c>
      <c r="H9" s="7" t="n">
        <v>55</v>
      </c>
      <c r="I9" s="7" t="n">
        <v>0</v>
      </c>
      <c r="J9" s="6" t="inlineStr">
        <is>
          <t>OK</t>
        </is>
      </c>
    </row>
    <row r="10">
      <c r="A10" s="8" t="inlineStr">
        <is>
          <t>SKU-06</t>
        </is>
      </c>
      <c r="B10" s="8" t="inlineStr">
        <is>
          <t>Resaltador fluorescente amarillo</t>
        </is>
      </c>
      <c r="C10" s="9" t="n">
        <v>3</v>
      </c>
      <c r="D10" s="9" t="n">
        <v>5</v>
      </c>
      <c r="E10" s="9" t="n">
        <v>6</v>
      </c>
      <c r="F10" s="9" t="n">
        <v>21</v>
      </c>
      <c r="G10" s="9" t="n">
        <v>45</v>
      </c>
      <c r="H10" s="9" t="n">
        <v>12</v>
      </c>
      <c r="I10" s="9" t="n">
        <v>33</v>
      </c>
      <c r="J10" s="8" t="inlineStr">
        <is>
          <t>Pedir</t>
        </is>
      </c>
    </row>
    <row r="11">
      <c r="A11" s="6" t="inlineStr">
        <is>
          <t>SKU-07</t>
        </is>
      </c>
      <c r="B11" s="6" t="inlineStr">
        <is>
          <t>Grapas estándar 26/6 caja 5000</t>
        </is>
      </c>
      <c r="C11" s="7" t="n">
        <v>2</v>
      </c>
      <c r="D11" s="7" t="n">
        <v>3</v>
      </c>
      <c r="E11" s="7" t="n">
        <v>4</v>
      </c>
      <c r="F11" s="7" t="n">
        <v>10</v>
      </c>
      <c r="G11" s="7" t="n">
        <v>25</v>
      </c>
      <c r="H11" s="7" t="n">
        <v>20</v>
      </c>
      <c r="I11" s="7" t="n">
        <v>0</v>
      </c>
      <c r="J11" s="6" t="inlineStr">
        <is>
          <t>OK</t>
        </is>
      </c>
    </row>
    <row r="12">
      <c r="A12" s="8" t="inlineStr">
        <is>
          <t>SKU-08</t>
        </is>
      </c>
      <c r="B12" s="8" t="inlineStr">
        <is>
          <t>Cuaderno espiral universitario</t>
        </is>
      </c>
      <c r="C12" s="9" t="n">
        <v>6</v>
      </c>
      <c r="D12" s="9" t="n">
        <v>6</v>
      </c>
      <c r="E12" s="9" t="n">
        <v>12</v>
      </c>
      <c r="F12" s="9" t="n">
        <v>48</v>
      </c>
      <c r="G12" s="9" t="n">
        <v>100</v>
      </c>
      <c r="H12" s="9" t="n">
        <v>30</v>
      </c>
      <c r="I12" s="9" t="n">
        <v>70</v>
      </c>
      <c r="J12" s="8" t="inlineStr">
        <is>
          <t>Pedir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artículos gestionados</t>
        </is>
      </c>
      <c r="B5" s="12">
        <f>COUNTA('Parámetros Stock'!A4:A100)</f>
        <v/>
      </c>
    </row>
    <row r="6">
      <c r="A6" s="13" t="inlineStr">
        <is>
          <t>Productos en punto de reorden (Pedir)</t>
        </is>
      </c>
      <c r="B6" s="12">
        <f>COUNTIF('Parámetros Stock'!J4:J100, "Pedir")</f>
        <v/>
      </c>
    </row>
    <row r="7">
      <c r="A7" s="11" t="inlineStr">
        <is>
          <t>Productos en nivel crítico (Urgente)</t>
        </is>
      </c>
      <c r="B7" s="12">
        <f>COUNTIF('Parámetros Stock'!J4:J100, "Crítico")</f>
        <v/>
      </c>
    </row>
    <row r="8">
      <c r="A8" s="13" t="inlineStr">
        <is>
          <t>Unidades sugeridas totales a comprar</t>
        </is>
      </c>
      <c r="B8" s="12">
        <f>SUM('Parámetros Stock'!I4:I100)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2026-11-02T12:30:15Z</dcterms:created>
  <dcterms:modified xsi:type="dcterms:W3CDTF">2026-11-02T12:30:15Z</dcterms:modified>
</cp:coreProperties>
</file>