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Kárdex PEP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Kárdex PEPS, UEPS y promedio ponderado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Registra el saldo inicial de existencias con su respectivo costo de adquisición unitario.</t>
        </is>
      </c>
    </row>
    <row r="6">
      <c r="A6" s="4" t="inlineStr">
        <is>
          <t>2. Por cada compra de mercadería, añade una fila con la cantidad, precio unitario y total pagado.</t>
        </is>
      </c>
    </row>
    <row r="7">
      <c r="A7" s="4" t="inlineStr">
        <is>
          <t>3. Al registrar una venta, descarga las unidades del lote más antiguo hasta que este se agote.</t>
        </is>
      </c>
    </row>
    <row r="8">
      <c r="A8" s="4" t="inlineStr">
        <is>
          <t>4. Verifica en la hoja Resumen el costo total de venta y el saldo valorizado de existencias.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16" customWidth="1" min="5" max="5"/>
    <col width="15" customWidth="1" min="6" max="6"/>
    <col width="15" customWidth="1" min="7" max="7"/>
    <col width="17" customWidth="1" min="8" max="8"/>
    <col width="14" customWidth="1" min="9" max="9"/>
  </cols>
  <sheetData>
    <row r="1">
      <c r="A1" s="1" t="inlineStr">
        <is>
          <t>KÁRDEX PEPS, UEPS Y PROMEDIO PONDERADO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Fecha</t>
        </is>
      </c>
      <c r="B4" s="5" t="inlineStr">
        <is>
          <t>Detalle / Documento</t>
        </is>
      </c>
      <c r="C4" s="5" t="inlineStr">
        <is>
          <t>Tipo</t>
        </is>
      </c>
      <c r="D4" s="5" t="inlineStr">
        <is>
          <t>Cant. Entrada</t>
        </is>
      </c>
      <c r="E4" s="5" t="inlineStr">
        <is>
          <t>Costo Entrada</t>
        </is>
      </c>
      <c r="F4" s="5" t="inlineStr">
        <is>
          <t>Cant. Salida</t>
        </is>
      </c>
      <c r="G4" s="5" t="inlineStr">
        <is>
          <t>Costo Salida</t>
        </is>
      </c>
      <c r="H4" s="5" t="inlineStr">
        <is>
          <t>Saldo Cantidad</t>
        </is>
      </c>
      <c r="I4" s="5" t="inlineStr">
        <is>
          <t>Saldo Valor</t>
        </is>
      </c>
    </row>
    <row r="5">
      <c r="A5" s="6" t="inlineStr">
        <is>
          <t>2026-01-02</t>
        </is>
      </c>
      <c r="B5" s="6" t="inlineStr">
        <is>
          <t>Inventario Inicial Lote 1</t>
        </is>
      </c>
      <c r="C5" s="6" t="inlineStr">
        <is>
          <t>Inicial</t>
        </is>
      </c>
      <c r="D5" s="7" t="n">
        <v>100</v>
      </c>
      <c r="E5" s="7" t="n">
        <v>10</v>
      </c>
      <c r="F5" s="7" t="n">
        <v>0</v>
      </c>
      <c r="G5" s="7" t="n">
        <v>0</v>
      </c>
      <c r="H5" s="7" t="n">
        <v>100</v>
      </c>
      <c r="I5" s="7" t="n">
        <v>1000</v>
      </c>
    </row>
    <row r="6">
      <c r="A6" s="8" t="inlineStr">
        <is>
          <t>2026-01-05</t>
        </is>
      </c>
      <c r="B6" s="8" t="inlineStr">
        <is>
          <t>Factura Proveedor F-104</t>
        </is>
      </c>
      <c r="C6" s="8" t="inlineStr">
        <is>
          <t>Compra</t>
        </is>
      </c>
      <c r="D6" s="9" t="n">
        <v>150</v>
      </c>
      <c r="E6" s="9" t="n">
        <v>11.5</v>
      </c>
      <c r="F6" s="9" t="n">
        <v>0</v>
      </c>
      <c r="G6" s="9" t="n">
        <v>0</v>
      </c>
      <c r="H6" s="9" t="n">
        <v>250</v>
      </c>
      <c r="I6" s="9" t="n">
        <v>2725</v>
      </c>
    </row>
    <row r="7">
      <c r="A7" s="6" t="inlineStr">
        <is>
          <t>2026-01-10</t>
        </is>
      </c>
      <c r="B7" s="6" t="inlineStr">
        <is>
          <t>Nota de Venta V-001 (Lote 1)</t>
        </is>
      </c>
      <c r="C7" s="6" t="inlineStr">
        <is>
          <t>Venta</t>
        </is>
      </c>
      <c r="D7" s="7" t="n">
        <v>0</v>
      </c>
      <c r="E7" s="7" t="n">
        <v>0</v>
      </c>
      <c r="F7" s="7" t="n">
        <v>60</v>
      </c>
      <c r="G7" s="7" t="n">
        <v>10</v>
      </c>
      <c r="H7" s="7" t="n">
        <v>190</v>
      </c>
      <c r="I7" s="7" t="n">
        <v>2125</v>
      </c>
    </row>
    <row r="8">
      <c r="A8" s="8" t="inlineStr">
        <is>
          <t>2026-01-15</t>
        </is>
      </c>
      <c r="B8" s="8" t="inlineStr">
        <is>
          <t>Nota de Venta V-002 (Lote 1)</t>
        </is>
      </c>
      <c r="C8" s="8" t="inlineStr">
        <is>
          <t>Venta</t>
        </is>
      </c>
      <c r="D8" s="9" t="n">
        <v>0</v>
      </c>
      <c r="E8" s="9" t="n">
        <v>0</v>
      </c>
      <c r="F8" s="9" t="n">
        <v>40</v>
      </c>
      <c r="G8" s="9" t="n">
        <v>10</v>
      </c>
      <c r="H8" s="9" t="n">
        <v>150</v>
      </c>
      <c r="I8" s="9" t="n">
        <v>1725</v>
      </c>
    </row>
    <row r="9">
      <c r="A9" s="6" t="inlineStr">
        <is>
          <t>2026-01-18</t>
        </is>
      </c>
      <c r="B9" s="6" t="inlineStr">
        <is>
          <t>Factura Proveedor F-188</t>
        </is>
      </c>
      <c r="C9" s="6" t="inlineStr">
        <is>
          <t>Compra</t>
        </is>
      </c>
      <c r="D9" s="7" t="n">
        <v>80</v>
      </c>
      <c r="E9" s="7" t="n">
        <v>12</v>
      </c>
      <c r="F9" s="7" t="n">
        <v>0</v>
      </c>
      <c r="G9" s="7" t="n">
        <v>0</v>
      </c>
      <c r="H9" s="7" t="n">
        <v>230</v>
      </c>
      <c r="I9" s="7" t="n">
        <v>2685</v>
      </c>
    </row>
    <row r="10">
      <c r="A10" s="8" t="inlineStr">
        <is>
          <t>2026-01-22</t>
        </is>
      </c>
      <c r="B10" s="8" t="inlineStr">
        <is>
          <t>Nota de Venta V-003 (Lote 2)</t>
        </is>
      </c>
      <c r="C10" s="8" t="inlineStr">
        <is>
          <t>Venta</t>
        </is>
      </c>
      <c r="D10" s="9" t="n">
        <v>0</v>
      </c>
      <c r="E10" s="9" t="n">
        <v>0</v>
      </c>
      <c r="F10" s="9" t="n">
        <v>50</v>
      </c>
      <c r="G10" s="9" t="n">
        <v>11.5</v>
      </c>
      <c r="H10" s="9" t="n">
        <v>180</v>
      </c>
      <c r="I10" s="9" t="n">
        <v>2110</v>
      </c>
    </row>
    <row r="11">
      <c r="A11" s="6" t="inlineStr">
        <is>
          <t>2026-01-26</t>
        </is>
      </c>
      <c r="B11" s="6" t="inlineStr">
        <is>
          <t>Nota de Venta V-004 (Lote 2)</t>
        </is>
      </c>
      <c r="C11" s="6" t="inlineStr">
        <is>
          <t>Venta</t>
        </is>
      </c>
      <c r="D11" s="7" t="n">
        <v>0</v>
      </c>
      <c r="E11" s="7" t="n">
        <v>0</v>
      </c>
      <c r="F11" s="7" t="n">
        <v>70</v>
      </c>
      <c r="G11" s="7" t="n">
        <v>11.5</v>
      </c>
      <c r="H11" s="7" t="n">
        <v>110</v>
      </c>
      <c r="I11" s="7" t="n">
        <v>1305</v>
      </c>
    </row>
    <row r="12">
      <c r="A12" s="8" t="inlineStr">
        <is>
          <t>2026-01-29</t>
        </is>
      </c>
      <c r="B12" s="8" t="inlineStr">
        <is>
          <t>Ajuste por merma (Lote 2)</t>
        </is>
      </c>
      <c r="C12" s="8" t="inlineStr">
        <is>
          <t>Ajuste</t>
        </is>
      </c>
      <c r="D12" s="9" t="n">
        <v>0</v>
      </c>
      <c r="E12" s="9" t="n">
        <v>0</v>
      </c>
      <c r="F12" s="9" t="n">
        <v>5</v>
      </c>
      <c r="G12" s="9" t="n">
        <v>11.5</v>
      </c>
      <c r="H12" s="9" t="n">
        <v>105</v>
      </c>
      <c r="I12" s="9" t="n">
        <v>1247.5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Unidades totales en almacén</t>
        </is>
      </c>
      <c r="B5" s="12">
        <f>'Kárdex PEPS'!H11</f>
        <v/>
      </c>
    </row>
    <row r="6">
      <c r="A6" s="13" t="inlineStr">
        <is>
          <t>Valor monetario del inventario final</t>
        </is>
      </c>
      <c r="B6" s="12">
        <f>'Kárdex PEPS'!I11</f>
        <v/>
      </c>
    </row>
    <row r="7">
      <c r="A7" s="11" t="inlineStr">
        <is>
          <t>Costo de ventas acumulado del mes</t>
        </is>
      </c>
      <c r="B7" s="12">
        <f>SUM('Kárdex PEPS'!F4:F11*'Kárdex PEPS'!G4:G11)</f>
        <v/>
      </c>
    </row>
    <row r="8">
      <c r="A8" s="13" t="inlineStr">
        <is>
          <t>Unidades totales vendidas</t>
        </is>
      </c>
      <c r="B8" s="12">
        <f>SUM('Kárdex PEPS'!F4:F11)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2026-11-02T12:30:13Z</dcterms:created>
  <dcterms:modified xsi:type="dcterms:W3CDTF">2026-11-02T12:30:13Z</dcterms:modified>
</cp:coreProperties>
</file>