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Lista de Invitados" sheetId="2" state="visible" r:id="rId2"/>
    <sheet name="Presupuesto y Proveedo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Organizador de eventos, bodas y lista de invitados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19" customWidth="1" min="3" max="3"/>
    <col width="22" customWidth="1" min="4" max="4"/>
    <col width="27" customWidth="1" min="5" max="5"/>
    <col width="17" customWidth="1" min="6" max="6"/>
    <col width="28" customWidth="1" min="7" max="7"/>
    <col width="19" customWidth="1" min="8" max="8"/>
  </cols>
  <sheetData>
    <row r="1">
      <c r="A1" s="1" t="inlineStr">
        <is>
          <t>ORGANIZADOR DE EVENTOS, BODAS Y LISTA DE INVITADOS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ID Invitado</t>
        </is>
      </c>
      <c r="B4" s="5" t="inlineStr">
        <is>
          <t>Nombre y Apellidos</t>
        </is>
      </c>
      <c r="C4" s="5" t="inlineStr">
        <is>
          <t>Familia / Grupo</t>
        </is>
      </c>
      <c r="D4" s="5" t="inlineStr">
        <is>
          <t>Invitación Enviada</t>
        </is>
      </c>
      <c r="E4" s="5" t="inlineStr">
        <is>
          <t>Confirmación Asistencia</t>
        </is>
      </c>
      <c r="F4" s="5" t="inlineStr">
        <is>
          <t>Mesa Asignada</t>
        </is>
      </c>
      <c r="G4" s="5" t="inlineStr">
        <is>
          <t>Menú Especial / Alergias</t>
        </is>
      </c>
      <c r="H4" s="5" t="inlineStr">
        <is>
          <t>Regalo Recibido</t>
        </is>
      </c>
    </row>
    <row r="5">
      <c r="A5" s="6" t="inlineStr">
        <is>
          <t>INV-001</t>
        </is>
      </c>
      <c r="B5" s="6" t="inlineStr">
        <is>
          <t>Roberto Gómez Martínez</t>
        </is>
      </c>
      <c r="C5" s="6" t="inlineStr">
        <is>
          <t>Familia Novia</t>
        </is>
      </c>
      <c r="D5" s="6" t="inlineStr">
        <is>
          <t>Sí</t>
        </is>
      </c>
      <c r="E5" s="6" t="inlineStr">
        <is>
          <t>Confirmado</t>
        </is>
      </c>
      <c r="F5" s="6" t="inlineStr">
        <is>
          <t>Mesa 1 - Presidencial</t>
        </is>
      </c>
      <c r="G5" s="6" t="inlineStr">
        <is>
          <t>Sin gluten (celíaco)</t>
        </is>
      </c>
      <c r="H5" s="6" t="inlineStr">
        <is>
          <t>150 €</t>
        </is>
      </c>
    </row>
    <row r="6">
      <c r="A6" s="7" t="inlineStr">
        <is>
          <t>INV-002</t>
        </is>
      </c>
      <c r="B6" s="7" t="inlineStr">
        <is>
          <t>Marta Sánchez Ruiz</t>
        </is>
      </c>
      <c r="C6" s="7" t="inlineStr">
        <is>
          <t>Familia Novia</t>
        </is>
      </c>
      <c r="D6" s="7" t="inlineStr">
        <is>
          <t>Sí</t>
        </is>
      </c>
      <c r="E6" s="7" t="inlineStr">
        <is>
          <t>Confirmado</t>
        </is>
      </c>
      <c r="F6" s="7" t="inlineStr">
        <is>
          <t>Mesa 1 - Presidencial</t>
        </is>
      </c>
      <c r="G6" s="7" t="inlineStr">
        <is>
          <t>Menú estándar</t>
        </is>
      </c>
      <c r="H6" s="7" t="inlineStr">
        <is>
          <t>150 €</t>
        </is>
      </c>
    </row>
    <row r="7">
      <c r="A7" s="6" t="inlineStr">
        <is>
          <t>INV-003</t>
        </is>
      </c>
      <c r="B7" s="6" t="inlineStr">
        <is>
          <t>Alejandro Castro</t>
        </is>
      </c>
      <c r="C7" s="6" t="inlineStr">
        <is>
          <t>Amigos Universidad</t>
        </is>
      </c>
      <c r="D7" s="6" t="inlineStr">
        <is>
          <t>Sí</t>
        </is>
      </c>
      <c r="E7" s="6" t="inlineStr">
        <is>
          <t>Confirmado</t>
        </is>
      </c>
      <c r="F7" s="6" t="inlineStr">
        <is>
          <t>Mesa 4 - Jóvenes</t>
        </is>
      </c>
      <c r="G7" s="6" t="inlineStr">
        <is>
          <t>Vegetariano</t>
        </is>
      </c>
      <c r="H7" s="6" t="inlineStr">
        <is>
          <t>100 €</t>
        </is>
      </c>
    </row>
    <row r="8">
      <c r="A8" s="7" t="inlineStr">
        <is>
          <t>INV-004</t>
        </is>
      </c>
      <c r="B8" s="7" t="inlineStr">
        <is>
          <t>Beatriz Morales</t>
        </is>
      </c>
      <c r="C8" s="7" t="inlineStr">
        <is>
          <t>Amigos Universidad</t>
        </is>
      </c>
      <c r="D8" s="7" t="inlineStr">
        <is>
          <t>Sí</t>
        </is>
      </c>
      <c r="E8" s="7" t="inlineStr">
        <is>
          <t>Pendiente</t>
        </is>
      </c>
      <c r="F8" s="7" t="inlineStr">
        <is>
          <t>Mesa 4 - Jóvenes</t>
        </is>
      </c>
      <c r="G8" s="7" t="inlineStr">
        <is>
          <t>Menú estándar</t>
        </is>
      </c>
      <c r="H8" s="7" t="inlineStr">
        <is>
          <t>—</t>
        </is>
      </c>
    </row>
    <row r="9">
      <c r="A9" s="6" t="inlineStr">
        <is>
          <t>INV-005</t>
        </is>
      </c>
      <c r="B9" s="6" t="inlineStr">
        <is>
          <t>David Ortega</t>
        </is>
      </c>
      <c r="C9" s="6" t="inlineStr">
        <is>
          <t>Compañeros Trabajo</t>
        </is>
      </c>
      <c r="D9" s="6" t="inlineStr">
        <is>
          <t>Sí</t>
        </is>
      </c>
      <c r="E9" s="6" t="inlineStr">
        <is>
          <t>Rechazado</t>
        </is>
      </c>
      <c r="F9" s="6" t="inlineStr">
        <is>
          <t>—</t>
        </is>
      </c>
      <c r="G9" s="6" t="inlineStr">
        <is>
          <t>—</t>
        </is>
      </c>
      <c r="H9" s="6" t="inlineStr">
        <is>
          <t>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8" t="inlineStr">
        <is>
          <t>INDICADOR</t>
        </is>
      </c>
      <c r="B4" s="8" t="inlineStr">
        <is>
          <t>VALOR</t>
        </is>
      </c>
    </row>
    <row r="5">
      <c r="A5" s="9" t="inlineStr">
        <is>
          <t>Total personas invitadas</t>
        </is>
      </c>
      <c r="B5" s="10">
        <f>COUNTA(B5:B35)</f>
        <v/>
      </c>
    </row>
    <row r="6">
      <c r="A6" s="11" t="inlineStr">
        <is>
          <t>Asistencias confirmadas</t>
        </is>
      </c>
      <c r="B6" s="10">
        <f>COUNTIF(E5:E35, "Confirmado")</f>
        <v/>
      </c>
    </row>
    <row r="7">
      <c r="A7" s="9" t="inlineStr">
        <is>
          <t>Total recaudado en regalos</t>
        </is>
      </c>
      <c r="B7" s="10">
        <f>SUM(H5:H35)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2026-11-02T13:34:17Z</dcterms:created>
  <dcterms:modified xsi:type="dcterms:W3CDTF">2026-11-02T13:34:17Z</dcterms:modified>
</cp:coreProperties>
</file>