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mparativo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Cuadro comparativo de cotizaciones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Escribe la lista de materiales o servicios que necesitas adquirir con sus cantidades.</t>
        </is>
      </c>
    </row>
    <row r="6">
      <c r="A6" s="4" t="inlineStr">
        <is>
          <t>2. Ingresa los precios unitarios cotizados por cada uno de los tres proveedores.</t>
        </is>
      </c>
    </row>
    <row r="7">
      <c r="A7" s="4" t="inlineStr">
        <is>
          <t>3. Verifica los totales por postor y analiza quién ofrece las mejores condiciones de entrega.</t>
        </is>
      </c>
    </row>
    <row r="8">
      <c r="A8" s="4" t="inlineStr">
        <is>
          <t>4. Adjunta la hoja Comparativo al expediente de compra como justificación de la orden.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14" customWidth="1" min="3" max="3"/>
    <col width="14" customWidth="1" min="4" max="4"/>
    <col width="16" customWidth="1" min="5" max="5"/>
    <col width="17" customWidth="1" min="6" max="6"/>
    <col width="16" customWidth="1" min="7" max="7"/>
    <col width="17" customWidth="1" min="8" max="8"/>
    <col width="16" customWidth="1" min="9" max="9"/>
    <col width="17" customWidth="1" min="10" max="10"/>
    <col width="15" customWidth="1" min="11" max="11"/>
  </cols>
  <sheetData>
    <row r="1">
      <c r="A1" s="1" t="inlineStr">
        <is>
          <t>CUADRO COMPARATIVO DE COTIZACIONES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Ítem</t>
        </is>
      </c>
      <c r="B4" s="5" t="inlineStr">
        <is>
          <t>Descripción del Requerimiento</t>
        </is>
      </c>
      <c r="C4" s="5" t="inlineStr">
        <is>
          <t>Cant.</t>
        </is>
      </c>
      <c r="D4" s="5" t="inlineStr">
        <is>
          <t>Unidad</t>
        </is>
      </c>
      <c r="E4" s="5" t="inlineStr">
        <is>
          <t>Prov A (Unit)</t>
        </is>
      </c>
      <c r="F4" s="5" t="inlineStr">
        <is>
          <t>Prov A (Total)</t>
        </is>
      </c>
      <c r="G4" s="5" t="inlineStr">
        <is>
          <t>Prov B (Unit)</t>
        </is>
      </c>
      <c r="H4" s="5" t="inlineStr">
        <is>
          <t>Prov B (Total)</t>
        </is>
      </c>
      <c r="I4" s="5" t="inlineStr">
        <is>
          <t>Prov C (Unit)</t>
        </is>
      </c>
      <c r="J4" s="5" t="inlineStr">
        <is>
          <t>Prov C (Total)</t>
        </is>
      </c>
      <c r="K4" s="5" t="inlineStr">
        <is>
          <t>Mejor Oferta</t>
        </is>
      </c>
    </row>
    <row r="5">
      <c r="A5" s="6" t="n">
        <v>1</v>
      </c>
      <c r="B5" s="7" t="inlineStr">
        <is>
          <t>Servidores en rack 2U Xeon 32GB</t>
        </is>
      </c>
      <c r="C5" s="6" t="n">
        <v>2</v>
      </c>
      <c r="D5" s="7" t="inlineStr">
        <is>
          <t>Unid</t>
        </is>
      </c>
      <c r="E5" s="6" t="n">
        <v>2850</v>
      </c>
      <c r="F5" s="6" t="n">
        <v>5700</v>
      </c>
      <c r="G5" s="6" t="n">
        <v>2720</v>
      </c>
      <c r="H5" s="6" t="n">
        <v>5440</v>
      </c>
      <c r="I5" s="6" t="n">
        <v>2900</v>
      </c>
      <c r="J5" s="6" t="n">
        <v>5800</v>
      </c>
      <c r="K5" s="7" t="inlineStr">
        <is>
          <t>Proveedor B</t>
        </is>
      </c>
    </row>
    <row r="6">
      <c r="A6" s="8" t="n">
        <v>2</v>
      </c>
      <c r="B6" s="9" t="inlineStr">
        <is>
          <t>Switch administrable 48 puertos PoE</t>
        </is>
      </c>
      <c r="C6" s="8" t="n">
        <v>3</v>
      </c>
      <c r="D6" s="9" t="inlineStr">
        <is>
          <t>Unid</t>
        </is>
      </c>
      <c r="E6" s="8" t="n">
        <v>680</v>
      </c>
      <c r="F6" s="8" t="n">
        <v>2040</v>
      </c>
      <c r="G6" s="8" t="n">
        <v>710</v>
      </c>
      <c r="H6" s="8" t="n">
        <v>2130</v>
      </c>
      <c r="I6" s="8" t="n">
        <v>650</v>
      </c>
      <c r="J6" s="8" t="n">
        <v>1950</v>
      </c>
      <c r="K6" s="9" t="inlineStr">
        <is>
          <t>Proveedor C</t>
        </is>
      </c>
    </row>
    <row r="7">
      <c r="A7" s="6" t="n">
        <v>3</v>
      </c>
      <c r="B7" s="7" t="inlineStr">
        <is>
          <t>Bobina cable UTP Cat6 305m</t>
        </is>
      </c>
      <c r="C7" s="6" t="n">
        <v>8</v>
      </c>
      <c r="D7" s="7" t="inlineStr">
        <is>
          <t>Bobina</t>
        </is>
      </c>
      <c r="E7" s="6" t="n">
        <v>125</v>
      </c>
      <c r="F7" s="6" t="n">
        <v>1000</v>
      </c>
      <c r="G7" s="6" t="n">
        <v>118</v>
      </c>
      <c r="H7" s="6" t="n">
        <v>944</v>
      </c>
      <c r="I7" s="6" t="n">
        <v>130</v>
      </c>
      <c r="J7" s="6" t="n">
        <v>1040</v>
      </c>
      <c r="K7" s="7" t="inlineStr">
        <is>
          <t>Proveedor B</t>
        </is>
      </c>
    </row>
    <row r="8">
      <c r="A8" s="8" t="n">
        <v>4</v>
      </c>
      <c r="B8" s="9" t="inlineStr">
        <is>
          <t>Gabinete rack cerrado 42U con puertas</t>
        </is>
      </c>
      <c r="C8" s="8" t="n">
        <v>1</v>
      </c>
      <c r="D8" s="9" t="inlineStr">
        <is>
          <t>Unid</t>
        </is>
      </c>
      <c r="E8" s="8" t="n">
        <v>890</v>
      </c>
      <c r="F8" s="8" t="n">
        <v>890</v>
      </c>
      <c r="G8" s="8" t="n">
        <v>920</v>
      </c>
      <c r="H8" s="8" t="n">
        <v>920</v>
      </c>
      <c r="I8" s="8" t="n">
        <v>850</v>
      </c>
      <c r="J8" s="8" t="n">
        <v>850</v>
      </c>
      <c r="K8" s="9" t="inlineStr">
        <is>
          <t>Proveedor C</t>
        </is>
      </c>
    </row>
    <row r="9">
      <c r="A9" s="6" t="n">
        <v>5</v>
      </c>
      <c r="B9" s="7" t="inlineStr">
        <is>
          <t>UPS online 3kVA montaje en rack</t>
        </is>
      </c>
      <c r="C9" s="6" t="n">
        <v>2</v>
      </c>
      <c r="D9" s="7" t="inlineStr">
        <is>
          <t>Unid</t>
        </is>
      </c>
      <c r="E9" s="6" t="n">
        <v>1150</v>
      </c>
      <c r="F9" s="6" t="n">
        <v>2300</v>
      </c>
      <c r="G9" s="6" t="n">
        <v>1080</v>
      </c>
      <c r="H9" s="6" t="n">
        <v>2160</v>
      </c>
      <c r="I9" s="6" t="n">
        <v>1200</v>
      </c>
      <c r="J9" s="6" t="n">
        <v>2400</v>
      </c>
      <c r="K9" s="7" t="inlineStr">
        <is>
          <t>Proveedor B</t>
        </is>
      </c>
    </row>
    <row r="10">
      <c r="A10" s="8" t="n">
        <v>6</v>
      </c>
      <c r="B10" s="9" t="inlineStr">
        <is>
          <t>Parcheras modulares 24 puertos</t>
        </is>
      </c>
      <c r="C10" s="8" t="n">
        <v>6</v>
      </c>
      <c r="D10" s="9" t="inlineStr">
        <is>
          <t>Unid</t>
        </is>
      </c>
      <c r="E10" s="8" t="n">
        <v>45</v>
      </c>
      <c r="F10" s="8" t="n">
        <v>270</v>
      </c>
      <c r="G10" s="8" t="n">
        <v>48</v>
      </c>
      <c r="H10" s="8" t="n">
        <v>288</v>
      </c>
      <c r="I10" s="8" t="n">
        <v>42</v>
      </c>
      <c r="J10" s="8" t="n">
        <v>252</v>
      </c>
      <c r="K10" s="9" t="inlineStr">
        <is>
          <t>Proveedor C</t>
        </is>
      </c>
    </row>
    <row r="11">
      <c r="A11" s="6" t="n">
        <v>7</v>
      </c>
      <c r="B11" s="7" t="inlineStr">
        <is>
          <t>Kit organización y bandejas rack</t>
        </is>
      </c>
      <c r="C11" s="6" t="n">
        <v>4</v>
      </c>
      <c r="D11" s="7" t="inlineStr">
        <is>
          <t>Kit</t>
        </is>
      </c>
      <c r="E11" s="6" t="n">
        <v>55</v>
      </c>
      <c r="F11" s="6" t="n">
        <v>220</v>
      </c>
      <c r="G11" s="6" t="n">
        <v>50</v>
      </c>
      <c r="H11" s="6" t="n">
        <v>200</v>
      </c>
      <c r="I11" s="6" t="n">
        <v>60</v>
      </c>
      <c r="J11" s="6" t="n">
        <v>240</v>
      </c>
      <c r="K11" s="7" t="inlineStr">
        <is>
          <t>Proveedor B</t>
        </is>
      </c>
    </row>
    <row r="12">
      <c r="A12" s="8" t="n">
        <v>8</v>
      </c>
      <c r="B12" s="9" t="inlineStr">
        <is>
          <t>Mano de obra instalación y certificación</t>
        </is>
      </c>
      <c r="C12" s="8" t="n">
        <v>1</v>
      </c>
      <c r="D12" s="9" t="inlineStr">
        <is>
          <t>Serv</t>
        </is>
      </c>
      <c r="E12" s="8" t="n">
        <v>1500</v>
      </c>
      <c r="F12" s="8" t="n">
        <v>1500</v>
      </c>
      <c r="G12" s="8" t="n">
        <v>1400</v>
      </c>
      <c r="H12" s="8" t="n">
        <v>1400</v>
      </c>
      <c r="I12" s="8" t="n">
        <v>1650</v>
      </c>
      <c r="J12" s="8" t="n">
        <v>1650</v>
      </c>
      <c r="K12" s="9" t="inlineStr">
        <is>
          <t>Proveedor B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Monto Total Proveedor A</t>
        </is>
      </c>
      <c r="B5" s="12">
        <f>SUM(Comparativo!F4:F11)</f>
        <v/>
      </c>
    </row>
    <row r="6">
      <c r="A6" s="13" t="inlineStr">
        <is>
          <t>Monto Total Proveedor B</t>
        </is>
      </c>
      <c r="B6" s="12">
        <f>SUM(Comparativo!H4:H11)</f>
        <v/>
      </c>
    </row>
    <row r="7">
      <c r="A7" s="11" t="inlineStr">
        <is>
          <t>Monto Total Proveedor C</t>
        </is>
      </c>
      <c r="B7" s="12">
        <f>SUM(Comparativo!J4:J11)</f>
        <v/>
      </c>
    </row>
    <row r="8">
      <c r="A8" s="13" t="inlineStr">
        <is>
          <t>Ahorro potencial eligiendo mejor postor</t>
        </is>
      </c>
      <c r="B8" s="12">
        <f>MAX(B2:B4)-MIN(B2:B4)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2026-11-02T12:30:14Z</dcterms:created>
  <dcterms:modified xsi:type="dcterms:W3CDTF">2026-11-02T12:30:14Z</dcterms:modified>
</cp:coreProperties>
</file>