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Tabla de Amortización" sheetId="2" state="visible" r:id="rId2"/>
    <sheet name="Resumen de Intere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right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Control de préstamos y deudas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15" customWidth="1" min="3" max="3"/>
    <col width="24" customWidth="1" min="4" max="4"/>
    <col width="15" customWidth="1" min="5" max="5"/>
    <col width="21" customWidth="1" min="6" max="6"/>
    <col width="15" customWidth="1" min="7" max="7"/>
  </cols>
  <sheetData>
    <row r="1">
      <c r="A1" s="1" t="inlineStr">
        <is>
          <t>CONTROL DE PRÉSTAMOS Y DEUDAS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Nº Cuota</t>
        </is>
      </c>
      <c r="B4" s="5" t="inlineStr">
        <is>
          <t>Fecha Vencimiento</t>
        </is>
      </c>
      <c r="C4" s="5" t="inlineStr">
        <is>
          <t>Cuota Total</t>
        </is>
      </c>
      <c r="D4" s="5" t="inlineStr">
        <is>
          <t>Amortización Capital</t>
        </is>
      </c>
      <c r="E4" s="5" t="inlineStr">
        <is>
          <t>Intereses</t>
        </is>
      </c>
      <c r="F4" s="5" t="inlineStr">
        <is>
          <t>Capital Pendiente</t>
        </is>
      </c>
      <c r="G4" s="5" t="inlineStr">
        <is>
          <t>Estado Pago</t>
        </is>
      </c>
    </row>
    <row r="5">
      <c r="A5" s="6" t="n">
        <v>1</v>
      </c>
      <c r="B5" s="7" t="inlineStr">
        <is>
          <t>05/03/2026</t>
        </is>
      </c>
      <c r="C5" s="6" t="n">
        <v>450</v>
      </c>
      <c r="D5" s="6" t="n">
        <v>385</v>
      </c>
      <c r="E5" s="6" t="n">
        <v>65</v>
      </c>
      <c r="F5" s="6" t="n">
        <v>19615</v>
      </c>
      <c r="G5" s="7" t="inlineStr">
        <is>
          <t>Pagado</t>
        </is>
      </c>
    </row>
    <row r="6">
      <c r="A6" s="8" t="n">
        <v>2</v>
      </c>
      <c r="B6" s="9" t="inlineStr">
        <is>
          <t>05/04/2026</t>
        </is>
      </c>
      <c r="C6" s="8" t="n">
        <v>450</v>
      </c>
      <c r="D6" s="8" t="n">
        <v>386.2</v>
      </c>
      <c r="E6" s="8" t="n">
        <v>63.8</v>
      </c>
      <c r="F6" s="8" t="n">
        <v>19228.8</v>
      </c>
      <c r="G6" s="9" t="inlineStr">
        <is>
          <t>Pagado</t>
        </is>
      </c>
    </row>
    <row r="7">
      <c r="A7" s="6" t="n">
        <v>3</v>
      </c>
      <c r="B7" s="7" t="inlineStr">
        <is>
          <t>05/05/2026</t>
        </is>
      </c>
      <c r="C7" s="6" t="n">
        <v>450</v>
      </c>
      <c r="D7" s="6" t="n">
        <v>387.5</v>
      </c>
      <c r="E7" s="6" t="n">
        <v>62.5</v>
      </c>
      <c r="F7" s="6" t="n">
        <v>18841.3</v>
      </c>
      <c r="G7" s="7" t="inlineStr">
        <is>
          <t>Pendiente</t>
        </is>
      </c>
    </row>
    <row r="8">
      <c r="A8" s="8" t="n">
        <v>4</v>
      </c>
      <c r="B8" s="9" t="inlineStr">
        <is>
          <t>05/06/2026</t>
        </is>
      </c>
      <c r="C8" s="8" t="n">
        <v>450</v>
      </c>
      <c r="D8" s="8" t="n">
        <v>388.8</v>
      </c>
      <c r="E8" s="8" t="n">
        <v>61.2</v>
      </c>
      <c r="F8" s="8" t="n">
        <v>18452.5</v>
      </c>
      <c r="G8" s="9" t="inlineStr">
        <is>
          <t>Pendiente</t>
        </is>
      </c>
    </row>
    <row r="9">
      <c r="A9" s="6" t="n">
        <v>5</v>
      </c>
      <c r="B9" s="7" t="inlineStr">
        <is>
          <t>05/07/2026</t>
        </is>
      </c>
      <c r="C9" s="6" t="n">
        <v>450</v>
      </c>
      <c r="D9" s="6" t="n">
        <v>390.1</v>
      </c>
      <c r="E9" s="6" t="n">
        <v>59.9</v>
      </c>
      <c r="F9" s="6" t="n">
        <v>18062.4</v>
      </c>
      <c r="G9" s="7" t="inlineStr">
        <is>
          <t>Pendiente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Capital principal financiado</t>
        </is>
      </c>
      <c r="B5" s="12">
        <f>F4</f>
        <v/>
      </c>
    </row>
    <row r="6">
      <c r="A6" s="13" t="inlineStr">
        <is>
          <t>Total intereses a pagar</t>
        </is>
      </c>
      <c r="B6" s="12">
        <f>SUM(E5:E64)</f>
        <v/>
      </c>
    </row>
    <row r="7">
      <c r="A7" s="11" t="inlineStr">
        <is>
          <t>Deuda viva pendiente actual</t>
        </is>
      </c>
      <c r="B7" s="12">
        <f>SUMIF(G5:G64, "Pendiente", D5:D64)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2026-11-02T13:25:44Z</dcterms:created>
  <dcterms:modified xsi:type="dcterms:W3CDTF">2026-11-02T13:25:44Z</dcterms:modified>
</cp:coreProperties>
</file>